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24"/>
  <workbookPr/>
  <mc:AlternateContent xmlns:mc="http://schemas.openxmlformats.org/markup-compatibility/2006">
    <mc:Choice Requires="x15">
      <x15ac:absPath xmlns:x15ac="http://schemas.microsoft.com/office/spreadsheetml/2010/11/ac" url="/Volumes/DOCS_DGCEP/2.- ITDIF/ITDIF-2016/6 Estadisticas fiscales/"/>
    </mc:Choice>
  </mc:AlternateContent>
  <bookViews>
    <workbookView xWindow="0" yWindow="460" windowWidth="25600" windowHeight="14580"/>
  </bookViews>
  <sheets>
    <sheet name="Table 1" sheetId="1" r:id="rId1"/>
  </sheets>
  <calcPr calcId="15251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<sst xmlns="http://schemas.openxmlformats.org/spreadsheetml/2006/main" count="199" uniqueCount="44">
  <si>
    <r>
      <rPr>
        <b/>
        <sz val="8"/>
        <rFont val="Calibri"/>
        <family val="2"/>
      </rPr>
      <t>CONCEPTO</t>
    </r>
  </si>
  <si>
    <r>
      <rPr>
        <b/>
        <sz val="8"/>
        <rFont val="Calibri"/>
        <family val="2"/>
      </rPr>
      <t>INGRESOS TOTALES</t>
    </r>
  </si>
  <si>
    <r>
      <rPr>
        <b/>
        <sz val="8"/>
        <rFont val="Calibri"/>
        <family val="2"/>
      </rPr>
      <t>$</t>
    </r>
  </si>
  <si>
    <r>
      <rPr>
        <sz val="8"/>
        <rFont val="Calibri"/>
      </rPr>
      <t>INGRESOS PROPIOS</t>
    </r>
  </si>
  <si>
    <r>
      <rPr>
        <sz val="8"/>
        <rFont val="Calibri"/>
      </rPr>
      <t>$</t>
    </r>
  </si>
  <si>
    <r>
      <rPr>
        <sz val="8"/>
        <rFont val="Calibri"/>
      </rPr>
      <t>IMPUESTOS</t>
    </r>
  </si>
  <si>
    <r>
      <rPr>
        <sz val="8"/>
        <rFont val="Calibri"/>
      </rPr>
      <t>IMPUESTOS SOBRE NÓMINA</t>
    </r>
  </si>
  <si>
    <r>
      <rPr>
        <sz val="8"/>
        <rFont val="Calibri"/>
      </rPr>
      <t>DERECHOS</t>
    </r>
  </si>
  <si>
    <r>
      <rPr>
        <sz val="8"/>
        <rFont val="Calibri"/>
      </rPr>
      <t>PRODUCTOS</t>
    </r>
  </si>
  <si>
    <r>
      <rPr>
        <sz val="8"/>
        <rFont val="Calibri"/>
      </rPr>
      <t>APROVECHAMIENTOS</t>
    </r>
  </si>
  <si>
    <r>
      <rPr>
        <b/>
        <sz val="8"/>
        <rFont val="Calibri"/>
        <family val="2"/>
      </rPr>
      <t>INGRESOS FEDERALES</t>
    </r>
  </si>
  <si>
    <r>
      <rPr>
        <b/>
        <sz val="8"/>
        <rFont val="Calibri"/>
        <family val="2"/>
      </rPr>
      <t>INGRESOS DEL RAMO 28</t>
    </r>
  </si>
  <si>
    <r>
      <rPr>
        <sz val="8"/>
        <rFont val="Calibri"/>
      </rPr>
      <t>FONDO GENERAL DE PARTICIPACIONES</t>
    </r>
  </si>
  <si>
    <r>
      <rPr>
        <sz val="8"/>
        <rFont val="Calibri"/>
      </rPr>
      <t>IMPUESTO SOBRE TENENCIA O USO DE AUTOMÓVILES</t>
    </r>
  </si>
  <si>
    <r>
      <rPr>
        <sz val="8"/>
        <rFont val="Calibri"/>
      </rPr>
      <t>CONSUMO (CERVEZA, BEBIDAS ALCOHÓLICAS Y TABACOS LABRADOS)</t>
    </r>
  </si>
  <si>
    <r>
      <rPr>
        <sz val="8"/>
        <rFont val="Calibri"/>
      </rPr>
      <t>FONDO DE FOMENTO MUNICIPAL</t>
    </r>
  </si>
  <si>
    <r>
      <rPr>
        <sz val="8"/>
        <rFont val="Calibri"/>
      </rPr>
      <t>FONDO DE FIZCALIZACIÓN</t>
    </r>
  </si>
  <si>
    <r>
      <rPr>
        <sz val="8"/>
        <rFont val="Calibri"/>
      </rPr>
      <t>FISCALIZACIÓN CONJUNTA</t>
    </r>
  </si>
  <si>
    <r>
      <rPr>
        <sz val="8"/>
        <rFont val="Calibri"/>
      </rPr>
      <t>ISAN</t>
    </r>
  </si>
  <si>
    <r>
      <rPr>
        <sz val="8"/>
        <rFont val="Calibri"/>
      </rPr>
      <t>FONDO DE COMPENSACIÓN ISAN</t>
    </r>
  </si>
  <si>
    <r>
      <rPr>
        <sz val="8"/>
        <rFont val="Calibri"/>
      </rPr>
      <t>FONDOS DE COMPENSACIÓN PARTICIPABLES</t>
    </r>
  </si>
  <si>
    <r>
      <rPr>
        <sz val="8"/>
        <rFont val="Calibri"/>
      </rPr>
      <t>-</t>
    </r>
  </si>
  <si>
    <r>
      <rPr>
        <sz val="8"/>
        <rFont val="Calibri"/>
      </rPr>
      <t>FONDO PARA EL DESARROLLO MINERO</t>
    </r>
  </si>
  <si>
    <r>
      <rPr>
        <sz val="8"/>
        <rFont val="Calibri"/>
      </rPr>
      <t>FONDO DE EXTRACCION DE HIDROCARBUROS</t>
    </r>
  </si>
  <si>
    <r>
      <rPr>
        <sz val="8"/>
        <rFont val="Calibri"/>
      </rPr>
      <t>FONDO PARA ENTIDADES Y MUNICIPIOS PRODUCTORES DE HIDROCARBUROS</t>
    </r>
  </si>
  <si>
    <r>
      <rPr>
        <sz val="8"/>
        <rFont val="Calibri"/>
      </rPr>
      <t>MULTAS ADMINISTRATIVAS NO FISCALES</t>
    </r>
  </si>
  <si>
    <r>
      <rPr>
        <sz val="8"/>
        <rFont val="Calibri"/>
      </rPr>
      <t>RÉGIMEN PEQUEÑOS CONTRIBUYENTES</t>
    </r>
  </si>
  <si>
    <r>
      <rPr>
        <sz val="8"/>
        <rFont val="Calibri"/>
      </rPr>
      <t>RÉGIMEN INTERMEDIOS</t>
    </r>
  </si>
  <si>
    <r>
      <rPr>
        <sz val="8"/>
        <rFont val="Calibri"/>
      </rPr>
      <t>RÉGIMEN DE INCORPORACIÓN FISCAL</t>
    </r>
  </si>
  <si>
    <r>
      <rPr>
        <sz val="8"/>
        <rFont val="Calibri"/>
      </rPr>
      <t>ENAJENACIÓN DE INMUEBLES</t>
    </r>
  </si>
  <si>
    <r>
      <rPr>
        <sz val="8"/>
        <rFont val="Calibri"/>
      </rPr>
      <t>IEPS CONBUSTIBLES</t>
    </r>
  </si>
  <si>
    <r>
      <rPr>
        <sz val="8"/>
        <rFont val="Calibri"/>
      </rPr>
      <t>SEMARNAT</t>
    </r>
  </si>
  <si>
    <r>
      <rPr>
        <b/>
        <sz val="8"/>
        <rFont val="Calibri"/>
        <family val="2"/>
      </rPr>
      <t>RAMO 33</t>
    </r>
  </si>
  <si>
    <r>
      <rPr>
        <sz val="8"/>
        <rFont val="Calibri"/>
      </rPr>
      <t>FONDO PARA LA NOMINA Y GASTO OPERATIVO (FONE) (ANTES FAEB)</t>
    </r>
  </si>
  <si>
    <r>
      <rPr>
        <sz val="8"/>
        <rFont val="Calibri"/>
      </rPr>
      <t>SERVICIOS DESALUD (FASSA)</t>
    </r>
  </si>
  <si>
    <r>
      <rPr>
        <sz val="8"/>
        <rFont val="Calibri"/>
      </rPr>
      <t>INFRAESTRUCTURA SOCIAL (FAIS)</t>
    </r>
  </si>
  <si>
    <r>
      <rPr>
        <sz val="8"/>
        <rFont val="Calibri"/>
      </rPr>
      <t>FORTALECIMIENTO A MUNICIPIOS Y D.F. (FORTAMUN)</t>
    </r>
  </si>
  <si>
    <r>
      <rPr>
        <sz val="8"/>
        <rFont val="Calibri"/>
      </rPr>
      <t>APORTAIONES MULTIPLES (FAM)</t>
    </r>
  </si>
  <si>
    <r>
      <rPr>
        <sz val="8"/>
        <rFont val="Calibri"/>
      </rPr>
      <t>EDUCACIÓN TECNOLÓGICA Y DE ADULTOS (FAETA)</t>
    </r>
  </si>
  <si>
    <r>
      <rPr>
        <sz val="8"/>
        <rFont val="Calibri"/>
      </rPr>
      <t>SEGURIDAD PÚBLICA (FASP)</t>
    </r>
  </si>
  <si>
    <r>
      <rPr>
        <sz val="8"/>
        <rFont val="Calibri"/>
      </rPr>
      <t>FORTALECIMIENTO A LAS ENTIDADES FEDERATIVAS (FAFEF)</t>
    </r>
  </si>
  <si>
    <r>
      <rPr>
        <b/>
        <sz val="8"/>
        <rFont val="Calibri"/>
        <family val="2"/>
      </rPr>
      <t>FIES</t>
    </r>
  </si>
  <si>
    <r>
      <rPr>
        <b/>
        <sz val="8"/>
        <rFont val="Calibri"/>
        <family val="2"/>
      </rPr>
      <t>FEIEF</t>
    </r>
  </si>
  <si>
    <t>ESTADISTICAS FISCALES 2013, 2014, 2015 y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</si>
</sst>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,##0;#,##0"/>
  </numFmts>
  <fonts count="6" x14ac:knownFonts="1">
    <font>
      <sz val="10"/>
      <color rgb="FF000000"/>
      <name val="Times New Roman"/>
      <charset val="204"/>
    </font>
    <font>
      <b/>
      <sz val="8"/>
      <name val="Calibri"/>
      <family val="2"/>
    </font>
    <font>
      <b/>
      <sz val="8"/>
      <name val="Calibri"/>
    </font>
    <font>
      <b/>
      <sz val="8"/>
      <color rgb="FF000000"/>
      <name val="Calibri"/>
      <family val="2"/>
    </font>
    <font>
      <sz val="8"/>
      <name val="Calibri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165" fontId="5" fillId="0" borderId="5" xfId="0" applyNumberFormat="1" applyFont="1" applyFill="1" applyBorder="1" applyAlignment="1">
      <alignment horizontal="left" vertical="top" wrapText="1"/>
    </xf>
    <xf numFmtId="165" fontId="5" fillId="0" borderId="6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left" vertical="top" wrapText="1"/>
    </xf>
    <xf numFmtId="165" fontId="5" fillId="0" borderId="8" xfId="0" applyNumberFormat="1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5" fontId="5" fillId="0" borderId="10" xfId="0" applyNumberFormat="1" applyFont="1" applyFill="1" applyBorder="1" applyAlignment="1">
      <alignment horizontal="left" vertical="top" wrapText="1"/>
    </xf>
    <xf numFmtId="165" fontId="5" fillId="0" borderId="1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165" fontId="5" fillId="0" borderId="2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5" fontId="5" fillId="0" borderId="8" xfId="0" applyNumberFormat="1" applyFont="1" applyFill="1" applyBorder="1" applyAlignment="1">
      <alignment horizontal="left" vertical="top" wrapText="1"/>
    </xf>
    <xf numFmtId="165" fontId="5" fillId="0" borderId="11" xfId="0" applyNumberFormat="1" applyFont="1" applyFill="1" applyBorder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left" vertical="top" wrapText="1"/>
    </xf>
    <xf numFmtId="165" fontId="5" fillId="0" borderId="10" xfId="0" applyNumberFormat="1" applyFont="1" applyFill="1" applyBorder="1" applyAlignment="1">
      <alignment horizontal="left" vertical="top" wrapText="1"/>
    </xf>
    <xf numFmtId="165" fontId="3" fillId="0" borderId="12" xfId="0" applyNumberFormat="1" applyFont="1" applyFill="1" applyBorder="1" applyAlignment="1">
      <alignment horizontal="left" vertical="top" wrapText="1"/>
    </xf>
    <xf numFmtId="165" fontId="5" fillId="0" borderId="12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right"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165" fontId="5" fillId="0" borderId="6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3" fontId="4" fillId="0" borderId="6" xfId="0" applyNumberFormat="1" applyFont="1" applyFill="1" applyBorder="1" applyAlignment="1">
      <alignment horizontal="left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left" vertical="top" wrapText="1"/>
    </xf>
    <xf numFmtId="165" fontId="5" fillId="0" borderId="10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="184" workbookViewId="0">
      <selection activeCell="C9" sqref="C9"/>
    </sheetView>
  </sheetViews>
  <sheetFormatPr baseColWidth="10" defaultColWidth="9.3984375" defaultRowHeight="13" x14ac:dyDescent="0.15"/>
  <cols>
    <col min="1" max="1" width="64.3984375" style="1" customWidth="1"/>
    <col min="2" max="2" width="3.3984375" style="1" customWidth="1"/>
    <col min="3" max="3" width="14" style="1" customWidth="1"/>
    <col min="4" max="4" width="3.3984375" style="1" customWidth="1"/>
    <col min="5" max="5" width="14.19921875" style="1" customWidth="1"/>
    <col min="6" max="6" width="3.3984375" style="1" customWidth="1"/>
    <col min="7" max="7" width="14" style="1" customWidth="1"/>
    <col min="8" max="8" width="2.3984375" style="1" customWidth="1"/>
    <col min="9" max="9" width="17.3984375" style="1" customWidth="1"/>
    <col min="10" max="16384" width="9.3984375" style="1"/>
  </cols>
  <sheetData>
    <row r="1" spans="1:9" ht="21" customHeight="1" x14ac:dyDescent="0.15">
      <c r="A1" s="47" t="s">
        <v>43</v>
      </c>
      <c r="B1" s="48"/>
      <c r="C1" s="48"/>
      <c r="D1" s="48"/>
      <c r="E1" s="48"/>
      <c r="F1" s="48"/>
      <c r="G1" s="48"/>
      <c r="H1" s="48"/>
      <c r="I1" s="48"/>
    </row>
    <row r="2" spans="1:9" ht="10" customHeight="1" x14ac:dyDescent="0.15">
      <c r="A2" s="2" t="s">
        <v>0</v>
      </c>
      <c r="B2" s="49">
        <v>2013</v>
      </c>
      <c r="C2" s="50"/>
      <c r="D2" s="49">
        <v>2014</v>
      </c>
      <c r="E2" s="50"/>
      <c r="F2" s="51">
        <v>2015</v>
      </c>
      <c r="G2" s="50"/>
      <c r="H2" s="36"/>
      <c r="I2" s="21">
        <v>2016</v>
      </c>
    </row>
    <row r="3" spans="1:9" ht="10" customHeight="1" x14ac:dyDescent="0.15">
      <c r="A3" s="3" t="s">
        <v>1</v>
      </c>
      <c r="B3" s="4" t="s">
        <v>2</v>
      </c>
      <c r="C3" s="5">
        <v>30088565336</v>
      </c>
      <c r="D3" s="4" t="s">
        <v>2</v>
      </c>
      <c r="E3" s="26">
        <v>31275777943</v>
      </c>
      <c r="F3" s="28" t="s">
        <v>2</v>
      </c>
      <c r="G3" s="26">
        <v>36340862714</v>
      </c>
      <c r="H3" s="28" t="s">
        <v>2</v>
      </c>
      <c r="I3" s="5">
        <f>I4+I31+I40</f>
        <v>36666696875.731758</v>
      </c>
    </row>
    <row r="4" spans="1:9" ht="10" customHeight="1" x14ac:dyDescent="0.15">
      <c r="A4" s="6" t="s">
        <v>3</v>
      </c>
      <c r="B4" s="7" t="s">
        <v>4</v>
      </c>
      <c r="C4" s="8">
        <v>16839904919</v>
      </c>
      <c r="D4" s="7" t="s">
        <v>4</v>
      </c>
      <c r="E4" s="8">
        <v>17664226943</v>
      </c>
      <c r="F4" s="29" t="s">
        <v>4</v>
      </c>
      <c r="G4" s="8">
        <v>21422047009</v>
      </c>
      <c r="H4" s="29" t="s">
        <v>4</v>
      </c>
      <c r="I4" s="9">
        <v>21236569530.731758</v>
      </c>
    </row>
    <row r="5" spans="1:9" ht="10" customHeight="1" x14ac:dyDescent="0.15">
      <c r="A5" s="10" t="s">
        <v>5</v>
      </c>
      <c r="B5" s="11" t="s">
        <v>4</v>
      </c>
      <c r="C5" s="12">
        <v>2188410332</v>
      </c>
      <c r="D5" s="11" t="s">
        <v>4</v>
      </c>
      <c r="E5" s="12">
        <v>2105098631</v>
      </c>
      <c r="F5" s="30" t="s">
        <v>4</v>
      </c>
      <c r="G5" s="24">
        <v>2629232026</v>
      </c>
      <c r="H5" s="30" t="s">
        <v>4</v>
      </c>
      <c r="I5" s="13">
        <v>2982414393.9113564</v>
      </c>
    </row>
    <row r="6" spans="1:9" ht="10" customHeight="1" x14ac:dyDescent="0.15">
      <c r="A6" s="10" t="s">
        <v>6</v>
      </c>
      <c r="B6" s="11" t="s">
        <v>4</v>
      </c>
      <c r="C6" s="12">
        <v>1280602182</v>
      </c>
      <c r="D6" s="11" t="s">
        <v>4</v>
      </c>
      <c r="E6" s="12">
        <v>1325010145</v>
      </c>
      <c r="F6" s="30" t="s">
        <v>4</v>
      </c>
      <c r="G6" s="24">
        <v>1780105272</v>
      </c>
      <c r="H6" s="30" t="s">
        <v>4</v>
      </c>
      <c r="I6" s="13">
        <v>1975707377.9258752</v>
      </c>
    </row>
    <row r="7" spans="1:9" ht="10" customHeight="1" x14ac:dyDescent="0.15">
      <c r="A7" s="10" t="s">
        <v>7</v>
      </c>
      <c r="B7" s="11" t="s">
        <v>4</v>
      </c>
      <c r="C7" s="12">
        <v>2015610187</v>
      </c>
      <c r="D7" s="11" t="s">
        <v>4</v>
      </c>
      <c r="E7" s="12">
        <v>1637273999</v>
      </c>
      <c r="F7" s="30" t="s">
        <v>4</v>
      </c>
      <c r="G7" s="24">
        <v>1592365788</v>
      </c>
      <c r="H7" s="30" t="s">
        <v>4</v>
      </c>
      <c r="I7" s="13">
        <v>2144856036.2646825</v>
      </c>
    </row>
    <row r="8" spans="1:9" ht="10" customHeight="1" x14ac:dyDescent="0.15">
      <c r="A8" s="10" t="s">
        <v>8</v>
      </c>
      <c r="B8" s="11" t="s">
        <v>4</v>
      </c>
      <c r="C8" s="12">
        <v>14455974</v>
      </c>
      <c r="D8" s="11" t="s">
        <v>4</v>
      </c>
      <c r="E8" s="12">
        <v>154204078</v>
      </c>
      <c r="F8" s="30" t="s">
        <v>4</v>
      </c>
      <c r="G8" s="24">
        <v>51703181</v>
      </c>
      <c r="H8" s="30" t="s">
        <v>4</v>
      </c>
      <c r="I8" s="13">
        <v>54805371.751350001</v>
      </c>
    </row>
    <row r="9" spans="1:9" ht="9" customHeight="1" x14ac:dyDescent="0.15">
      <c r="A9" s="14" t="s">
        <v>9</v>
      </c>
      <c r="B9" s="15" t="s">
        <v>4</v>
      </c>
      <c r="C9" s="16">
        <v>163675777</v>
      </c>
      <c r="D9" s="15" t="s">
        <v>4</v>
      </c>
      <c r="E9" s="16">
        <v>249249067</v>
      </c>
      <c r="F9" s="31" t="s">
        <v>4</v>
      </c>
      <c r="G9" s="25">
        <v>193349035</v>
      </c>
      <c r="H9" s="31" t="s">
        <v>4</v>
      </c>
      <c r="I9" s="17">
        <v>216550918.83616802</v>
      </c>
    </row>
    <row r="10" spans="1:9" ht="10" customHeight="1" x14ac:dyDescent="0.15">
      <c r="A10" s="3" t="s">
        <v>10</v>
      </c>
      <c r="B10" s="4" t="s">
        <v>2</v>
      </c>
      <c r="C10" s="5">
        <v>25214144160</v>
      </c>
      <c r="D10" s="4" t="s">
        <v>2</v>
      </c>
      <c r="E10" s="26">
        <v>26741537048</v>
      </c>
      <c r="F10" s="32" t="s">
        <v>2</v>
      </c>
      <c r="G10" s="26">
        <v>31557723915</v>
      </c>
      <c r="H10" s="4" t="s">
        <v>2</v>
      </c>
      <c r="I10" s="5">
        <v>30594682453</v>
      </c>
    </row>
    <row r="11" spans="1:9" ht="10" customHeight="1" x14ac:dyDescent="0.15">
      <c r="A11" s="3" t="s">
        <v>11</v>
      </c>
      <c r="B11" s="4" t="s">
        <v>2</v>
      </c>
      <c r="C11" s="5">
        <v>11965483742</v>
      </c>
      <c r="D11" s="4" t="s">
        <v>2</v>
      </c>
      <c r="E11" s="26">
        <v>13129986048</v>
      </c>
      <c r="F11" s="32" t="s">
        <v>2</v>
      </c>
      <c r="G11" s="26">
        <v>16638908210</v>
      </c>
      <c r="H11" s="4" t="s">
        <v>2</v>
      </c>
      <c r="I11" s="5">
        <v>15455308107.942621</v>
      </c>
    </row>
    <row r="12" spans="1:9" ht="10" customHeight="1" x14ac:dyDescent="0.15">
      <c r="A12" s="6" t="s">
        <v>12</v>
      </c>
      <c r="B12" s="7" t="s">
        <v>4</v>
      </c>
      <c r="C12" s="8">
        <v>9741653520</v>
      </c>
      <c r="D12" s="7" t="s">
        <v>4</v>
      </c>
      <c r="E12" s="8">
        <v>10822000385</v>
      </c>
      <c r="F12" s="29" t="s">
        <v>4</v>
      </c>
      <c r="G12" s="8">
        <v>11170651473</v>
      </c>
      <c r="H12" s="29" t="s">
        <v>4</v>
      </c>
      <c r="I12" s="37">
        <v>11505771017.560801</v>
      </c>
    </row>
    <row r="13" spans="1:9" ht="10" customHeight="1" x14ac:dyDescent="0.15">
      <c r="A13" s="10" t="s">
        <v>13</v>
      </c>
      <c r="B13" s="11" t="s">
        <v>4</v>
      </c>
      <c r="C13" s="12">
        <v>23099031</v>
      </c>
      <c r="D13" s="11" t="s">
        <v>4</v>
      </c>
      <c r="E13" s="12">
        <v>8517114</v>
      </c>
      <c r="F13" s="30" t="s">
        <v>4</v>
      </c>
      <c r="G13" s="24">
        <v>2573948</v>
      </c>
      <c r="H13" s="30" t="s">
        <v>4</v>
      </c>
      <c r="I13" s="13">
        <v>0</v>
      </c>
    </row>
    <row r="14" spans="1:9" ht="10" customHeight="1" x14ac:dyDescent="0.15">
      <c r="A14" s="10" t="s">
        <v>14</v>
      </c>
      <c r="B14" s="11" t="s">
        <v>4</v>
      </c>
      <c r="C14" s="12">
        <v>258953614</v>
      </c>
      <c r="D14" s="11" t="s">
        <v>4</v>
      </c>
      <c r="E14" s="12">
        <v>287063097</v>
      </c>
      <c r="F14" s="30" t="s">
        <v>4</v>
      </c>
      <c r="G14" s="24">
        <v>345282816</v>
      </c>
      <c r="H14" s="30" t="s">
        <v>4</v>
      </c>
      <c r="I14" s="13">
        <v>355641300.54034072</v>
      </c>
    </row>
    <row r="15" spans="1:9" ht="10" customHeight="1" x14ac:dyDescent="0.15">
      <c r="A15" s="10" t="s">
        <v>15</v>
      </c>
      <c r="B15" s="11" t="s">
        <v>4</v>
      </c>
      <c r="C15" s="12">
        <v>332335510</v>
      </c>
      <c r="D15" s="11" t="s">
        <v>4</v>
      </c>
      <c r="E15" s="12">
        <v>400976072</v>
      </c>
      <c r="F15" s="30" t="s">
        <v>4</v>
      </c>
      <c r="G15" s="24">
        <v>404230968</v>
      </c>
      <c r="H15" s="30" t="s">
        <v>4</v>
      </c>
      <c r="I15" s="13">
        <v>416357896.99674004</v>
      </c>
    </row>
    <row r="16" spans="1:9" ht="10" customHeight="1" x14ac:dyDescent="0.15">
      <c r="A16" s="10" t="s">
        <v>16</v>
      </c>
      <c r="B16" s="11" t="s">
        <v>4</v>
      </c>
      <c r="C16" s="12">
        <v>475581954</v>
      </c>
      <c r="D16" s="11" t="s">
        <v>4</v>
      </c>
      <c r="E16" s="12">
        <v>553000114</v>
      </c>
      <c r="F16" s="30" t="s">
        <v>4</v>
      </c>
      <c r="G16" s="24">
        <v>545364426</v>
      </c>
      <c r="H16" s="30" t="s">
        <v>4</v>
      </c>
      <c r="I16" s="13">
        <v>561725358.94994998</v>
      </c>
    </row>
    <row r="17" spans="1:9" ht="10" customHeight="1" x14ac:dyDescent="0.15">
      <c r="A17" s="10" t="s">
        <v>17</v>
      </c>
      <c r="B17" s="11" t="s">
        <v>4</v>
      </c>
      <c r="C17" s="12">
        <v>175292978</v>
      </c>
      <c r="D17" s="11" t="s">
        <v>4</v>
      </c>
      <c r="E17" s="12">
        <v>144025596</v>
      </c>
      <c r="F17" s="30" t="s">
        <v>4</v>
      </c>
      <c r="G17" s="24">
        <v>131932000</v>
      </c>
      <c r="H17" s="30" t="s">
        <v>4</v>
      </c>
      <c r="I17" s="13">
        <v>161932000</v>
      </c>
    </row>
    <row r="18" spans="1:9" ht="10" customHeight="1" x14ac:dyDescent="0.15">
      <c r="A18" s="10" t="s">
        <v>18</v>
      </c>
      <c r="B18" s="11" t="s">
        <v>4</v>
      </c>
      <c r="C18" s="12">
        <v>153402250</v>
      </c>
      <c r="D18" s="11" t="s">
        <v>4</v>
      </c>
      <c r="E18" s="12">
        <v>245999653</v>
      </c>
      <c r="F18" s="30" t="s">
        <v>4</v>
      </c>
      <c r="G18" s="24">
        <v>169704013</v>
      </c>
      <c r="H18" s="30" t="s">
        <v>4</v>
      </c>
      <c r="I18" s="13">
        <v>174795133.38999999</v>
      </c>
    </row>
    <row r="19" spans="1:9" ht="10" customHeight="1" x14ac:dyDescent="0.15">
      <c r="A19" s="10" t="s">
        <v>19</v>
      </c>
      <c r="B19" s="11" t="s">
        <v>4</v>
      </c>
      <c r="C19" s="12">
        <v>70342090</v>
      </c>
      <c r="D19" s="11" t="s">
        <v>4</v>
      </c>
      <c r="E19" s="12">
        <v>69999560</v>
      </c>
      <c r="F19" s="30" t="s">
        <v>4</v>
      </c>
      <c r="G19" s="24">
        <v>69948000</v>
      </c>
      <c r="H19" s="30" t="s">
        <v>4</v>
      </c>
      <c r="I19" s="13">
        <v>72046440</v>
      </c>
    </row>
    <row r="20" spans="1:9" ht="10" customHeight="1" x14ac:dyDescent="0.15">
      <c r="A20" s="10" t="s">
        <v>20</v>
      </c>
      <c r="B20" s="11" t="s">
        <v>4</v>
      </c>
      <c r="C20" s="18" t="s">
        <v>21</v>
      </c>
      <c r="D20" s="11" t="s">
        <v>4</v>
      </c>
      <c r="E20" s="12">
        <v>41617654</v>
      </c>
      <c r="F20" s="30" t="s">
        <v>4</v>
      </c>
      <c r="G20" s="24">
        <v>2700266078</v>
      </c>
      <c r="H20" s="30" t="s">
        <v>4</v>
      </c>
      <c r="I20" s="13">
        <v>873791478.03972769</v>
      </c>
    </row>
    <row r="21" spans="1:9" ht="10" customHeight="1" x14ac:dyDescent="0.15">
      <c r="A21" s="10" t="s">
        <v>22</v>
      </c>
      <c r="B21" s="11" t="s">
        <v>4</v>
      </c>
      <c r="C21" s="18" t="s">
        <v>21</v>
      </c>
      <c r="D21" s="11" t="s">
        <v>4</v>
      </c>
      <c r="E21" s="18" t="s">
        <v>21</v>
      </c>
      <c r="F21" s="30" t="s">
        <v>4</v>
      </c>
      <c r="G21" s="24">
        <v>50807805</v>
      </c>
      <c r="H21" s="30" t="s">
        <v>4</v>
      </c>
      <c r="I21" s="13">
        <v>59401000</v>
      </c>
    </row>
    <row r="22" spans="1:9" ht="10" customHeight="1" x14ac:dyDescent="0.15">
      <c r="A22" s="10" t="s">
        <v>23</v>
      </c>
      <c r="B22" s="11" t="s">
        <v>4</v>
      </c>
      <c r="C22" s="18" t="s">
        <v>21</v>
      </c>
      <c r="D22" s="11" t="s">
        <v>4</v>
      </c>
      <c r="E22" s="18" t="s">
        <v>21</v>
      </c>
      <c r="F22" s="30" t="s">
        <v>4</v>
      </c>
      <c r="G22" s="24">
        <v>209175750</v>
      </c>
      <c r="H22" s="30" t="s">
        <v>4</v>
      </c>
      <c r="I22" s="13">
        <v>30687551.535991915</v>
      </c>
    </row>
    <row r="23" spans="1:9" ht="10" customHeight="1" x14ac:dyDescent="0.15">
      <c r="A23" s="10" t="s">
        <v>24</v>
      </c>
      <c r="B23" s="11" t="s">
        <v>4</v>
      </c>
      <c r="C23" s="18" t="s">
        <v>21</v>
      </c>
      <c r="D23" s="11" t="s">
        <v>4</v>
      </c>
      <c r="E23" s="18" t="s">
        <v>21</v>
      </c>
      <c r="F23" s="30" t="s">
        <v>4</v>
      </c>
      <c r="G23" s="24">
        <v>131642280</v>
      </c>
      <c r="H23" s="30" t="s">
        <v>4</v>
      </c>
      <c r="I23" s="13">
        <v>509000000</v>
      </c>
    </row>
    <row r="24" spans="1:9" ht="10" customHeight="1" x14ac:dyDescent="0.15">
      <c r="A24" s="10" t="s">
        <v>25</v>
      </c>
      <c r="B24" s="11" t="s">
        <v>4</v>
      </c>
      <c r="C24" s="12">
        <v>7059752</v>
      </c>
      <c r="D24" s="11" t="s">
        <v>4</v>
      </c>
      <c r="E24" s="12">
        <v>5495032</v>
      </c>
      <c r="F24" s="30" t="s">
        <v>4</v>
      </c>
      <c r="G24" s="24">
        <v>6717048</v>
      </c>
      <c r="H24" s="30" t="s">
        <v>4</v>
      </c>
      <c r="I24" s="13">
        <v>6918559.8355521262</v>
      </c>
    </row>
    <row r="25" spans="1:9" ht="10" customHeight="1" x14ac:dyDescent="0.15">
      <c r="A25" s="10" t="s">
        <v>26</v>
      </c>
      <c r="B25" s="11" t="s">
        <v>4</v>
      </c>
      <c r="C25" s="12">
        <v>106779558</v>
      </c>
      <c r="D25" s="11" t="s">
        <v>4</v>
      </c>
      <c r="E25" s="12">
        <v>12766873</v>
      </c>
      <c r="F25" s="30" t="s">
        <v>4</v>
      </c>
      <c r="G25" s="24">
        <v>2429867</v>
      </c>
      <c r="H25" s="30" t="s">
        <v>4</v>
      </c>
      <c r="I25" s="13">
        <v>2186880.0222226763</v>
      </c>
    </row>
    <row r="26" spans="1:9" ht="10" customHeight="1" x14ac:dyDescent="0.15">
      <c r="A26" s="10" t="s">
        <v>27</v>
      </c>
      <c r="B26" s="11" t="s">
        <v>4</v>
      </c>
      <c r="C26" s="12">
        <v>29867477</v>
      </c>
      <c r="D26" s="11" t="s">
        <v>4</v>
      </c>
      <c r="E26" s="12">
        <v>3825706</v>
      </c>
      <c r="F26" s="30" t="s">
        <v>4</v>
      </c>
      <c r="G26" s="24">
        <v>426134</v>
      </c>
      <c r="H26" s="30" t="s">
        <v>4</v>
      </c>
      <c r="I26" s="13">
        <v>383520.79853999993</v>
      </c>
    </row>
    <row r="27" spans="1:9" ht="10" customHeight="1" x14ac:dyDescent="0.15">
      <c r="A27" s="10" t="s">
        <v>28</v>
      </c>
      <c r="B27" s="11" t="s">
        <v>4</v>
      </c>
      <c r="C27" s="18" t="s">
        <v>21</v>
      </c>
      <c r="D27" s="11" t="s">
        <v>4</v>
      </c>
      <c r="E27" s="18" t="s">
        <v>21</v>
      </c>
      <c r="F27" s="30" t="s">
        <v>4</v>
      </c>
      <c r="G27" s="24">
        <v>59817000</v>
      </c>
      <c r="H27" s="30" t="s">
        <v>4</v>
      </c>
      <c r="I27" s="13">
        <v>67593209.999999985</v>
      </c>
    </row>
    <row r="28" spans="1:9" ht="10" customHeight="1" x14ac:dyDescent="0.15">
      <c r="A28" s="10" t="s">
        <v>29</v>
      </c>
      <c r="B28" s="11" t="s">
        <v>4</v>
      </c>
      <c r="C28" s="12">
        <v>63531304</v>
      </c>
      <c r="D28" s="11" t="s">
        <v>4</v>
      </c>
      <c r="E28" s="12">
        <v>54699190</v>
      </c>
      <c r="F28" s="30" t="s">
        <v>4</v>
      </c>
      <c r="G28" s="24">
        <v>71637897</v>
      </c>
      <c r="H28" s="30" t="s">
        <v>4</v>
      </c>
      <c r="I28" s="13">
        <v>73787033.418195605</v>
      </c>
    </row>
    <row r="29" spans="1:9" ht="10" customHeight="1" x14ac:dyDescent="0.15">
      <c r="A29" s="10" t="s">
        <v>30</v>
      </c>
      <c r="B29" s="52" t="s">
        <v>4</v>
      </c>
      <c r="C29" s="54">
        <v>527584705</v>
      </c>
      <c r="D29" s="52" t="s">
        <v>4</v>
      </c>
      <c r="E29" s="54">
        <v>480000003</v>
      </c>
      <c r="F29" s="56" t="s">
        <v>4</v>
      </c>
      <c r="G29" s="54">
        <v>566300706</v>
      </c>
      <c r="H29" s="56" t="s">
        <v>4</v>
      </c>
      <c r="I29" s="22">
        <v>583289726.85456133</v>
      </c>
    </row>
    <row r="30" spans="1:9" ht="9" customHeight="1" x14ac:dyDescent="0.15">
      <c r="A30" s="14" t="s">
        <v>31</v>
      </c>
      <c r="B30" s="53"/>
      <c r="C30" s="55"/>
      <c r="D30" s="53"/>
      <c r="E30" s="55"/>
      <c r="F30" s="57"/>
      <c r="G30" s="55"/>
      <c r="H30" s="57"/>
      <c r="I30" s="23"/>
    </row>
    <row r="31" spans="1:9" ht="10" customHeight="1" x14ac:dyDescent="0.15">
      <c r="A31" s="3" t="s">
        <v>32</v>
      </c>
      <c r="B31" s="4" t="s">
        <v>2</v>
      </c>
      <c r="C31" s="5">
        <v>12698660418</v>
      </c>
      <c r="D31" s="4" t="s">
        <v>2</v>
      </c>
      <c r="E31" s="26">
        <v>13111551000</v>
      </c>
      <c r="F31" s="32" t="s">
        <v>2</v>
      </c>
      <c r="G31" s="26">
        <v>14918815705</v>
      </c>
      <c r="H31" s="38" t="s">
        <v>2</v>
      </c>
      <c r="I31" s="5">
        <v>15139374345</v>
      </c>
    </row>
    <row r="32" spans="1:9" ht="10" customHeight="1" x14ac:dyDescent="0.15">
      <c r="A32" s="6" t="s">
        <v>33</v>
      </c>
      <c r="B32" s="7" t="s">
        <v>4</v>
      </c>
      <c r="C32" s="8">
        <v>8348900000</v>
      </c>
      <c r="D32" s="7" t="s">
        <v>4</v>
      </c>
      <c r="E32" s="8">
        <v>8456400000</v>
      </c>
      <c r="F32" s="29" t="s">
        <v>4</v>
      </c>
      <c r="G32" s="8">
        <v>9983814667</v>
      </c>
      <c r="H32" s="39" t="s">
        <v>2</v>
      </c>
      <c r="I32" s="9">
        <v>10028544662</v>
      </c>
    </row>
    <row r="33" spans="1:9" ht="10" customHeight="1" x14ac:dyDescent="0.15">
      <c r="A33" s="10" t="s">
        <v>34</v>
      </c>
      <c r="B33" s="11" t="s">
        <v>4</v>
      </c>
      <c r="C33" s="12">
        <v>1281095000</v>
      </c>
      <c r="D33" s="11" t="s">
        <v>4</v>
      </c>
      <c r="E33" s="12">
        <v>1400600000</v>
      </c>
      <c r="F33" s="30" t="s">
        <v>4</v>
      </c>
      <c r="G33" s="24">
        <v>1515367602</v>
      </c>
      <c r="H33" s="30" t="s">
        <v>4</v>
      </c>
      <c r="I33" s="13">
        <v>1630560282</v>
      </c>
    </row>
    <row r="34" spans="1:9" ht="10" customHeight="1" x14ac:dyDescent="0.15">
      <c r="A34" s="10" t="s">
        <v>35</v>
      </c>
      <c r="B34" s="11" t="s">
        <v>4</v>
      </c>
      <c r="C34" s="12">
        <v>391949550</v>
      </c>
      <c r="D34" s="11" t="s">
        <v>4</v>
      </c>
      <c r="E34" s="12">
        <v>452000000</v>
      </c>
      <c r="F34" s="30" t="s">
        <v>4</v>
      </c>
      <c r="G34" s="24">
        <v>456869626</v>
      </c>
      <c r="H34" s="30" t="s">
        <v>4</v>
      </c>
      <c r="I34" s="13">
        <v>498911275</v>
      </c>
    </row>
    <row r="35" spans="1:9" ht="10" customHeight="1" x14ac:dyDescent="0.15">
      <c r="A35" s="10" t="s">
        <v>36</v>
      </c>
      <c r="B35" s="11" t="s">
        <v>4</v>
      </c>
      <c r="C35" s="12">
        <v>1323563560</v>
      </c>
      <c r="D35" s="11" t="s">
        <v>4</v>
      </c>
      <c r="E35" s="12">
        <v>1420000000</v>
      </c>
      <c r="F35" s="30" t="s">
        <v>4</v>
      </c>
      <c r="G35" s="24">
        <v>1431725205</v>
      </c>
      <c r="H35" s="30" t="s">
        <v>4</v>
      </c>
      <c r="I35" s="13">
        <v>1508388051</v>
      </c>
    </row>
    <row r="36" spans="1:9" ht="10" customHeight="1" x14ac:dyDescent="0.15">
      <c r="A36" s="10" t="s">
        <v>37</v>
      </c>
      <c r="B36" s="11" t="s">
        <v>4</v>
      </c>
      <c r="C36" s="12">
        <v>303271000</v>
      </c>
      <c r="D36" s="11" t="s">
        <v>4</v>
      </c>
      <c r="E36" s="12">
        <v>305351000</v>
      </c>
      <c r="F36" s="30" t="s">
        <v>4</v>
      </c>
      <c r="G36" s="24">
        <v>440400000</v>
      </c>
      <c r="H36" s="30" t="s">
        <v>4</v>
      </c>
      <c r="I36" s="13">
        <v>369550000</v>
      </c>
    </row>
    <row r="37" spans="1:9" ht="10" customHeight="1" x14ac:dyDescent="0.15">
      <c r="A37" s="10" t="s">
        <v>38</v>
      </c>
      <c r="B37" s="11" t="s">
        <v>4</v>
      </c>
      <c r="C37" s="12">
        <v>228030000</v>
      </c>
      <c r="D37" s="11" t="s">
        <v>4</v>
      </c>
      <c r="E37" s="12">
        <v>226700000</v>
      </c>
      <c r="F37" s="30" t="s">
        <v>4</v>
      </c>
      <c r="G37" s="24">
        <v>233297330</v>
      </c>
      <c r="H37" s="30" t="s">
        <v>4</v>
      </c>
      <c r="I37" s="13">
        <v>248287696</v>
      </c>
    </row>
    <row r="38" spans="1:9" ht="10" customHeight="1" x14ac:dyDescent="0.15">
      <c r="A38" s="10" t="s">
        <v>39</v>
      </c>
      <c r="B38" s="11" t="s">
        <v>4</v>
      </c>
      <c r="C38" s="12">
        <v>217600000</v>
      </c>
      <c r="D38" s="11" t="s">
        <v>4</v>
      </c>
      <c r="E38" s="12">
        <v>221500000</v>
      </c>
      <c r="F38" s="30" t="s">
        <v>4</v>
      </c>
      <c r="G38" s="24">
        <v>228100000</v>
      </c>
      <c r="H38" s="30" t="s">
        <v>4</v>
      </c>
      <c r="I38" s="13">
        <v>196443892</v>
      </c>
    </row>
    <row r="39" spans="1:9" ht="9" customHeight="1" x14ac:dyDescent="0.15">
      <c r="A39" s="14" t="s">
        <v>40</v>
      </c>
      <c r="B39" s="15" t="s">
        <v>4</v>
      </c>
      <c r="C39" s="16">
        <v>604251307</v>
      </c>
      <c r="D39" s="15" t="s">
        <v>4</v>
      </c>
      <c r="E39" s="16">
        <v>629000000</v>
      </c>
      <c r="F39" s="31" t="s">
        <v>4</v>
      </c>
      <c r="G39" s="25">
        <v>629241275</v>
      </c>
      <c r="H39" s="31" t="s">
        <v>4</v>
      </c>
      <c r="I39" s="17">
        <v>658688487</v>
      </c>
    </row>
    <row r="40" spans="1:9" ht="10" customHeight="1" x14ac:dyDescent="0.15">
      <c r="A40" s="3" t="s">
        <v>41</v>
      </c>
      <c r="B40" s="19" t="s">
        <v>4</v>
      </c>
      <c r="C40" s="20">
        <v>550000000</v>
      </c>
      <c r="D40" s="19" t="s">
        <v>4</v>
      </c>
      <c r="E40" s="27">
        <v>500000000</v>
      </c>
      <c r="F40" s="34" t="s">
        <v>4</v>
      </c>
      <c r="G40" s="35" t="s">
        <v>21</v>
      </c>
      <c r="H40" s="33" t="s">
        <v>4</v>
      </c>
      <c r="I40" s="40">
        <v>290753000</v>
      </c>
    </row>
    <row r="41" spans="1:9" ht="10" customHeight="1" x14ac:dyDescent="0.15">
      <c r="A41" s="3" t="s">
        <v>42</v>
      </c>
      <c r="B41" s="43"/>
      <c r="C41" s="44"/>
      <c r="D41" s="43"/>
      <c r="E41" s="44"/>
      <c r="F41" s="45"/>
      <c r="G41" s="46"/>
      <c r="H41" s="41"/>
      <c r="I41" s="42"/>
    </row>
  </sheetData>
  <mergeCells count="14">
    <mergeCell ref="B41:C41"/>
    <mergeCell ref="D41:E41"/>
    <mergeCell ref="F41:G41"/>
    <mergeCell ref="A1:I1"/>
    <mergeCell ref="B2:C2"/>
    <mergeCell ref="D2:E2"/>
    <mergeCell ref="F2:G2"/>
    <mergeCell ref="B29:B30"/>
    <mergeCell ref="C29:C30"/>
    <mergeCell ref="D29:D30"/>
    <mergeCell ref="E29:E30"/>
    <mergeCell ref="F29:F30"/>
    <mergeCell ref="G29:G30"/>
    <mergeCell ref="H29:H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Benavente Valdés</dc:creator>
  <cp:lastModifiedBy>Usuario de Microsoft Office</cp:lastModifiedBy>
  <dcterms:created xsi:type="dcterms:W3CDTF">2016-04-04T20:15:25Z</dcterms:created>
  <dcterms:modified xsi:type="dcterms:W3CDTF">2016-04-15T16:24:50Z</dcterms:modified>
</cp:coreProperties>
</file>